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博" sheetId="2" r:id="rId1"/>
    <sheet name="专博" sheetId="1" r:id="rId2"/>
  </sheets>
  <definedNames>
    <definedName name="_xlnm._FilterDatabase" localSheetId="0" hidden="1">学博!$A$3:$G$39</definedName>
    <definedName name="_xlnm._FilterDatabase" localSheetId="1" hidden="1">专博!$A$3:$F$41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<sst xmlns="http://schemas.openxmlformats.org/spreadsheetml/2006/main" count="170" uniqueCount="96">
  <si>
    <t>2024级学博学业奖学金排名表</t>
  </si>
  <si>
    <r>
      <rPr>
        <sz val="12"/>
        <rFont val="黑体"/>
        <family val="3"/>
        <charset val="134"/>
      </rPr>
      <t>学号</t>
    </r>
  </si>
  <si>
    <r>
      <rPr>
        <sz val="12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</si>
  <si>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新生创新创业和思想道德品质与实践总分</t>
    </r>
  </si>
  <si>
    <r>
      <rPr>
        <sz val="12"/>
        <rFont val="黑体"/>
        <family val="3"/>
        <charset val="134"/>
      </rPr>
      <t>入学成绩总分</t>
    </r>
  </si>
  <si>
    <r>
      <rPr>
        <sz val="12"/>
        <rFont val="黑体"/>
        <family val="3"/>
        <charset val="134"/>
      </rPr>
      <t>科研成果总分</t>
    </r>
  </si>
  <si>
    <r>
      <rPr>
        <sz val="12"/>
        <rFont val="黑体"/>
        <family val="3"/>
        <charset val="134"/>
      </rPr>
      <t>总分</t>
    </r>
  </si>
  <si>
    <t>备注</t>
  </si>
  <si>
    <r>
      <rPr>
        <sz val="12"/>
        <color indexed="8"/>
        <rFont val="黑体"/>
        <family val="3"/>
        <charset val="134"/>
      </rPr>
      <t>何慧灵</t>
    </r>
  </si>
  <si>
    <t>一等</t>
  </si>
  <si>
    <r>
      <rPr>
        <sz val="12"/>
        <color indexed="8"/>
        <rFont val="黑体"/>
        <family val="3"/>
        <charset val="134"/>
      </rPr>
      <t>侯岳池</t>
    </r>
  </si>
  <si>
    <r>
      <rPr>
        <sz val="12"/>
        <color indexed="8"/>
        <rFont val="黑体"/>
        <family val="3"/>
        <charset val="134"/>
      </rPr>
      <t>彭钧豪</t>
    </r>
  </si>
  <si>
    <r>
      <rPr>
        <sz val="12"/>
        <color indexed="8"/>
        <rFont val="黑体"/>
        <family val="3"/>
        <charset val="134"/>
      </rPr>
      <t>肖小玥</t>
    </r>
  </si>
  <si>
    <r>
      <rPr>
        <sz val="12"/>
        <color indexed="8"/>
        <rFont val="黑体"/>
        <family val="3"/>
        <charset val="134"/>
      </rPr>
      <t>张家祺</t>
    </r>
  </si>
  <si>
    <r>
      <rPr>
        <sz val="12"/>
        <color indexed="8"/>
        <rFont val="黑体"/>
        <family val="3"/>
        <charset val="134"/>
      </rPr>
      <t>任宏杰</t>
    </r>
  </si>
  <si>
    <r>
      <rPr>
        <sz val="12"/>
        <color indexed="8"/>
        <rFont val="黑体"/>
        <family val="3"/>
        <charset val="134"/>
      </rPr>
      <t>甄建瑜</t>
    </r>
  </si>
  <si>
    <r>
      <rPr>
        <sz val="12"/>
        <color indexed="8"/>
        <rFont val="黑体"/>
        <family val="3"/>
        <charset val="134"/>
      </rPr>
      <t>孙英硕</t>
    </r>
  </si>
  <si>
    <t>二等</t>
  </si>
  <si>
    <r>
      <rPr>
        <sz val="12"/>
        <color indexed="8"/>
        <rFont val="黑体"/>
        <family val="3"/>
        <charset val="134"/>
      </rPr>
      <t>胡雅琳</t>
    </r>
  </si>
  <si>
    <r>
      <rPr>
        <sz val="12"/>
        <color indexed="8"/>
        <rFont val="黑体"/>
        <family val="3"/>
        <charset val="134"/>
      </rPr>
      <t>陈博</t>
    </r>
  </si>
  <si>
    <r>
      <rPr>
        <sz val="12"/>
        <color indexed="8"/>
        <rFont val="黑体"/>
        <family val="3"/>
        <charset val="134"/>
      </rPr>
      <t>朱文慧</t>
    </r>
  </si>
  <si>
    <r>
      <rPr>
        <sz val="12"/>
        <color indexed="8"/>
        <rFont val="黑体"/>
        <family val="3"/>
        <charset val="134"/>
      </rPr>
      <t>张雅琳</t>
    </r>
  </si>
  <si>
    <r>
      <rPr>
        <sz val="12"/>
        <color indexed="8"/>
        <rFont val="黑体"/>
        <family val="3"/>
        <charset val="134"/>
      </rPr>
      <t>朱金梅</t>
    </r>
  </si>
  <si>
    <r>
      <rPr>
        <sz val="12"/>
        <color indexed="8"/>
        <rFont val="黑体"/>
        <family val="3"/>
        <charset val="134"/>
      </rPr>
      <t>丁仕萍</t>
    </r>
  </si>
  <si>
    <r>
      <rPr>
        <sz val="12"/>
        <color indexed="8"/>
        <rFont val="黑体"/>
        <family val="3"/>
        <charset val="134"/>
      </rPr>
      <t>刘宇彤</t>
    </r>
  </si>
  <si>
    <r>
      <rPr>
        <sz val="12"/>
        <color indexed="8"/>
        <rFont val="黑体"/>
        <family val="3"/>
        <charset val="134"/>
      </rPr>
      <t>王文清</t>
    </r>
  </si>
  <si>
    <r>
      <rPr>
        <sz val="12"/>
        <color indexed="8"/>
        <rFont val="黑体"/>
        <family val="3"/>
        <charset val="134"/>
      </rPr>
      <t>陈明</t>
    </r>
  </si>
  <si>
    <r>
      <rPr>
        <sz val="12"/>
        <color indexed="8"/>
        <rFont val="黑体"/>
        <family val="3"/>
        <charset val="134"/>
      </rPr>
      <t>王海</t>
    </r>
  </si>
  <si>
    <r>
      <rPr>
        <sz val="12"/>
        <color indexed="8"/>
        <rFont val="黑体"/>
        <family val="3"/>
        <charset val="134"/>
      </rPr>
      <t>涂婕莹</t>
    </r>
  </si>
  <si>
    <t>三等</t>
  </si>
  <si>
    <r>
      <rPr>
        <sz val="12"/>
        <color indexed="8"/>
        <rFont val="黑体"/>
        <family val="3"/>
        <charset val="134"/>
      </rPr>
      <t>曹浩轩</t>
    </r>
  </si>
  <si>
    <r>
      <rPr>
        <sz val="12"/>
        <color indexed="8"/>
        <rFont val="黑体"/>
        <family val="3"/>
        <charset val="134"/>
      </rPr>
      <t>宋怡婉</t>
    </r>
  </si>
  <si>
    <r>
      <rPr>
        <sz val="12"/>
        <color indexed="8"/>
        <rFont val="黑体"/>
        <family val="3"/>
        <charset val="134"/>
      </rPr>
      <t>池周颖</t>
    </r>
  </si>
  <si>
    <r>
      <rPr>
        <sz val="12"/>
        <color indexed="8"/>
        <rFont val="黑体"/>
        <family val="3"/>
        <charset val="134"/>
      </rPr>
      <t>李扬洋</t>
    </r>
  </si>
  <si>
    <r>
      <rPr>
        <sz val="12"/>
        <color indexed="8"/>
        <rFont val="黑体"/>
        <family val="3"/>
        <charset val="134"/>
      </rPr>
      <t>汤正旭</t>
    </r>
  </si>
  <si>
    <r>
      <rPr>
        <sz val="12"/>
        <color indexed="8"/>
        <rFont val="黑体"/>
        <family val="3"/>
        <charset val="134"/>
      </rPr>
      <t>钟业盛</t>
    </r>
  </si>
  <si>
    <r>
      <rPr>
        <sz val="12"/>
        <color indexed="8"/>
        <rFont val="黑体"/>
        <family val="3"/>
        <charset val="134"/>
      </rPr>
      <t>高兴麟</t>
    </r>
  </si>
  <si>
    <r>
      <rPr>
        <sz val="12"/>
        <color indexed="8"/>
        <rFont val="黑体"/>
        <family val="3"/>
        <charset val="134"/>
      </rPr>
      <t>曾梦婷</t>
    </r>
  </si>
  <si>
    <r>
      <rPr>
        <sz val="12"/>
        <color indexed="8"/>
        <rFont val="黑体"/>
        <family val="3"/>
        <charset val="134"/>
      </rPr>
      <t>莫嘉聪</t>
    </r>
  </si>
  <si>
    <r>
      <rPr>
        <sz val="12"/>
        <color indexed="8"/>
        <rFont val="黑体"/>
        <family val="3"/>
        <charset val="134"/>
      </rPr>
      <t>王诗倩</t>
    </r>
  </si>
  <si>
    <r>
      <rPr>
        <sz val="12"/>
        <color indexed="8"/>
        <rFont val="黑体"/>
        <family val="3"/>
        <charset val="134"/>
      </rPr>
      <t>高娟</t>
    </r>
  </si>
  <si>
    <r>
      <rPr>
        <sz val="12"/>
        <color indexed="8"/>
        <rFont val="黑体"/>
        <family val="3"/>
        <charset val="134"/>
      </rPr>
      <t>徐雅雯</t>
    </r>
  </si>
  <si>
    <r>
      <rPr>
        <sz val="12"/>
        <color indexed="8"/>
        <rFont val="黑体"/>
        <family val="3"/>
        <charset val="134"/>
      </rPr>
      <t>刘鸿燕</t>
    </r>
  </si>
  <si>
    <r>
      <rPr>
        <sz val="12"/>
        <color indexed="8"/>
        <rFont val="黑体"/>
        <family val="3"/>
        <charset val="134"/>
      </rPr>
      <t>李接平</t>
    </r>
  </si>
  <si>
    <r>
      <rPr>
        <sz val="12"/>
        <color indexed="8"/>
        <rFont val="黑体"/>
        <family val="3"/>
        <charset val="134"/>
      </rPr>
      <t>张洁</t>
    </r>
  </si>
  <si>
    <r>
      <rPr>
        <sz val="12"/>
        <color indexed="8"/>
        <rFont val="黑体"/>
        <family val="3"/>
        <charset val="134"/>
      </rPr>
      <t>张蕊</t>
    </r>
  </si>
  <si>
    <r>
      <rPr>
        <sz val="12"/>
        <color indexed="8"/>
        <rFont val="黑体"/>
        <family val="3"/>
        <charset val="134"/>
      </rPr>
      <t>胡原嘉</t>
    </r>
  </si>
  <si>
    <r>
      <rPr>
        <sz val="12"/>
        <color indexed="8"/>
        <rFont val="黑体"/>
        <family val="3"/>
        <charset val="134"/>
      </rPr>
      <t>许铃铃</t>
    </r>
  </si>
  <si>
    <t>24级新生学博37人，一等奖学金7人，二等奖学金11人,三等奖学金19人</t>
  </si>
  <si>
    <r>
      <t>2024</t>
    </r>
    <r>
      <rPr>
        <b/>
        <sz val="20"/>
        <color indexed="8"/>
        <rFont val="黑体"/>
        <family val="3"/>
        <charset val="134"/>
      </rPr>
      <t>级专博学业奖学金排名表</t>
    </r>
  </si>
  <si>
    <t>学号</t>
  </si>
  <si>
    <t>姓名</t>
  </si>
  <si>
    <t>新生创新创业和思想道德品质与实践总分</t>
  </si>
  <si>
    <t>入学成绩总分</t>
  </si>
  <si>
    <t>科研成果总分</t>
  </si>
  <si>
    <t>总分</t>
  </si>
  <si>
    <t>闫浩浩</t>
  </si>
  <si>
    <t>孔鲁闽</t>
  </si>
  <si>
    <t>林翰</t>
  </si>
  <si>
    <t>徐静宇</t>
  </si>
  <si>
    <t>赵娅楠</t>
  </si>
  <si>
    <t>常昊</t>
  </si>
  <si>
    <t>丁亚豪</t>
  </si>
  <si>
    <t>李卓航</t>
  </si>
  <si>
    <t>刘凯</t>
  </si>
  <si>
    <t>沙惠阳</t>
  </si>
  <si>
    <t>邱英武</t>
  </si>
  <si>
    <t>高龙</t>
  </si>
  <si>
    <t>庞晓玥</t>
  </si>
  <si>
    <t>王雪</t>
  </si>
  <si>
    <t>胡晓迪</t>
  </si>
  <si>
    <t>李雪青</t>
  </si>
  <si>
    <t>张涛</t>
  </si>
  <si>
    <t>孔翠滢</t>
  </si>
  <si>
    <t>宋泽布</t>
  </si>
  <si>
    <t>王贺杰</t>
  </si>
  <si>
    <t>高金晶</t>
  </si>
  <si>
    <t>马梓航</t>
  </si>
  <si>
    <t>蒋润夫</t>
  </si>
  <si>
    <t>侯晓璇</t>
  </si>
  <si>
    <t>王祥和</t>
  </si>
  <si>
    <t>黄玉</t>
  </si>
  <si>
    <t>万绍兵</t>
  </si>
  <si>
    <t>曾伟俊</t>
  </si>
  <si>
    <t>孙珍珍</t>
  </si>
  <si>
    <t>廖昌韬</t>
  </si>
  <si>
    <t>刘星</t>
  </si>
  <si>
    <t>何婷</t>
  </si>
  <si>
    <t>王宇飞</t>
  </si>
  <si>
    <t>李如意</t>
  </si>
  <si>
    <t>韩小凤</t>
  </si>
  <si>
    <t>胡佩佩</t>
  </si>
  <si>
    <t>董雅境</t>
  </si>
  <si>
    <t>刘昌海</t>
  </si>
  <si>
    <t>江晓霞</t>
  </si>
  <si>
    <t>24级新生专博39人，一等奖学金8人，二等奖学金12人，三等奖学金19人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</si>
</sst>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2"/>
      <name val="Times New Roman"/>
      <family val="1"/>
      <charset val="0"/>
    </font>
    <font>
      <sz val="12"/>
      <name val="黑体"/>
      <family val="3"/>
      <charset val="134"/>
    </font>
    <font>
      <b/>
      <sz val="20"/>
      <color theme="1"/>
      <name val="Times New Roman"/>
      <family val="1"/>
      <charset val="0"/>
    </font>
    <font>
      <b/>
      <sz val="20"/>
      <color theme="1"/>
      <name val="黑体"/>
      <family val="3"/>
      <charset val="134"/>
    </font>
    <font>
      <sz val="12"/>
      <color theme="1"/>
      <name val="Times New Roman"/>
      <family val="1"/>
      <charset val="0"/>
    </font>
    <font>
      <sz val="12"/>
      <color indexed="8"/>
      <name val="黑体"/>
      <family val="3"/>
      <charset val="134"/>
    </font>
    <font>
      <sz val="11"/>
      <color theme="1"/>
      <name val="Times New Roman"/>
      <family val="1"/>
      <charset val="0"/>
    </font>
    <font>
      <sz val="12"/>
      <color theme="1"/>
      <name val="黑体"/>
      <family val="3"/>
      <charset val="134"/>
    </font>
    <font>
      <sz val="1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0"/>
      <color rgb="FF000000"/>
      <name val="Times New Roman"/>
      <family val="1"/>
      <charset val="0"/>
    </font>
    <font>
      <sz val="11"/>
      <color rgb="FF000000"/>
      <name val="Times New Roman"/>
      <family val="1"/>
      <charset val="0"/>
    </font>
    <font>
      <sz val="20"/>
      <color rgb="FFFF0000"/>
      <name val="黑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9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176" fontId="7" fillId="3" borderId="1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176" fontId="5" fillId="5" borderId="1" xfId="0" applyNumberFormat="1" applyFont="1" applyFill="1" applyBorder="1" applyAlignment="1" applyProtection="1">
      <alignment horizontal="center" vertical="center"/>
    </xf>
    <xf numFmtId="176" fontId="1" fillId="5" borderId="1" xfId="0" applyNumberFormat="1" applyFont="1" applyFill="1" applyBorder="1" applyAlignment="1" applyProtection="1">
      <alignment horizontal="center" vertical="center"/>
    </xf>
    <xf numFmtId="176" fontId="7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176" fontId="11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76" fontId="12" fillId="5" borderId="1" xfId="0" applyNumberFormat="1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176" fontId="5" fillId="5" borderId="4" xfId="0" applyNumberFormat="1" applyFont="1" applyFill="1" applyBorder="1" applyAlignment="1" applyProtection="1">
      <alignment horizontal="center" vertical="center"/>
    </xf>
    <xf numFmtId="176" fontId="1" fillId="5" borderId="4" xfId="0" applyNumberFormat="1" applyFont="1" applyFill="1" applyBorder="1" applyAlignment="1" applyProtection="1">
      <alignment horizontal="center" vertical="center"/>
    </xf>
    <xf numFmtId="176" fontId="7" fillId="5" borderId="4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" fillId="0" borderId="0" xfId="0" applyFont="1" applyFill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176" fontId="10" fillId="3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176" fontId="10" fillId="4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176" fontId="1" fillId="5" borderId="9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6"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  <tableStyle name="TableStylePreset8_Accent1 1" pivot="0" count="7" xr9:uid="{414D31ED-D54D-4EEE-A6E0-263DB8ACE9C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PivotStylePreset2_Accent1" table="0" count="10" xr9:uid="{267968C8-6FFD-4C36-ACC1-9EA1FD1885CA}">
      <tableStyleElement type="headerRow" dxfId="25"/>
      <tableStyleElement type="totalRow" dxfId="24"/>
      <tableStyleElement type="firstRowStripe" dxfId="23"/>
      <tableStyleElement type="firstColumnStripe" dxfId="22"/>
      <tableStyleElement type="firstSubtotalRow" dxfId="21"/>
      <tableStyleElement type="secondSubtotalRow" dxfId="20"/>
      <tableStyleElement type="firstRowSubheading" dxfId="19"/>
      <tableStyleElement type="secondRowSubheading" dxfId="18"/>
      <tableStyleElement type="pageFieldLabels" dxfId="17"/>
      <tableStyleElement type="pageFieldValues" dxfId="16"/>
    </tableStyle>
  </tableStyles>
  <colors>
    <mruColors>
      <color rgb="00FFFFFF"/>
      <color rgb="00FF0000"/>
      <color rgb="00F4B7BE"/>
      <color rgb="00FEE796"/>
      <color rgb="00C9E4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I22" sqref="I22"/>
    </sheetView>
  </sheetViews>
  <sheetFormatPr defaultColWidth="9" defaultRowHeight="15.75"/>
  <cols>
    <col min="1" max="1" width="18.8" style="44" customWidth="1"/>
    <col min="2" max="2" width="16.7" style="44" customWidth="1"/>
    <col min="3" max="3" width="27.3" style="44" customWidth="1"/>
    <col min="4" max="4" width="17.6" style="44" customWidth="1"/>
    <col min="5" max="5" width="14.8" style="44"/>
    <col min="6" max="6" width="12.2" style="44" customWidth="1"/>
    <col min="7" max="16384" width="9" style="44"/>
  </cols>
  <sheetData>
    <row r="1" ht="48" customHeight="1" spans="1:6">
      <c r="A1" s="45" t="s">
        <v>0</v>
      </c>
      <c r="B1" s="46"/>
      <c r="C1" s="46"/>
      <c r="D1" s="46"/>
      <c r="E1" s="46"/>
      <c r="F1" s="46"/>
    </row>
    <row r="2" ht="28.5" spans="1:9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8" t="s">
        <v>7</v>
      </c>
      <c r="I2" s="63"/>
    </row>
    <row r="3" spans="1:7">
      <c r="A3" s="49">
        <v>20241027002</v>
      </c>
      <c r="B3" s="50" t="s">
        <v>8</v>
      </c>
      <c r="C3" s="11">
        <v>6</v>
      </c>
      <c r="D3" s="11">
        <v>7.52821670428894</v>
      </c>
      <c r="E3" s="11">
        <v>70</v>
      </c>
      <c r="F3" s="10">
        <f t="shared" ref="F3:F39" si="0">SUM(C3:E3)</f>
        <v>83.5282167042889</v>
      </c>
      <c r="G3" s="51" t="s">
        <v>9</v>
      </c>
    </row>
    <row r="4" spans="1:7">
      <c r="A4" s="49">
        <v>20241028005</v>
      </c>
      <c r="B4" s="50" t="s">
        <v>10</v>
      </c>
      <c r="C4" s="11">
        <v>6</v>
      </c>
      <c r="D4" s="11">
        <v>7.76523702031603</v>
      </c>
      <c r="E4" s="10">
        <v>56.0783095090118</v>
      </c>
      <c r="F4" s="10">
        <f t="shared" si="0"/>
        <v>69.8435465293278</v>
      </c>
      <c r="G4" s="51" t="s">
        <v>9</v>
      </c>
    </row>
    <row r="5" spans="1:7">
      <c r="A5" s="49">
        <v>20241028011</v>
      </c>
      <c r="B5" s="50" t="s">
        <v>11</v>
      </c>
      <c r="C5" s="11">
        <v>13.85</v>
      </c>
      <c r="D5" s="11">
        <v>8.8431151241535</v>
      </c>
      <c r="E5" s="10">
        <v>41.5475450590429</v>
      </c>
      <c r="F5" s="10">
        <f t="shared" si="0"/>
        <v>64.2406601831964</v>
      </c>
      <c r="G5" s="51" t="s">
        <v>9</v>
      </c>
    </row>
    <row r="6" spans="1:7">
      <c r="A6" s="49">
        <v>20241053001</v>
      </c>
      <c r="B6" s="50" t="s">
        <v>12</v>
      </c>
      <c r="C6" s="11">
        <v>6</v>
      </c>
      <c r="D6" s="11">
        <v>6.89051918735892</v>
      </c>
      <c r="E6" s="10">
        <v>46.8769422001243</v>
      </c>
      <c r="F6" s="10">
        <f t="shared" si="0"/>
        <v>59.7674613874832</v>
      </c>
      <c r="G6" s="51" t="s">
        <v>9</v>
      </c>
    </row>
    <row r="7" spans="1:7">
      <c r="A7" s="49">
        <v>20241028020</v>
      </c>
      <c r="B7" s="50" t="s">
        <v>13</v>
      </c>
      <c r="C7" s="11">
        <v>6.4</v>
      </c>
      <c r="D7" s="11">
        <v>8.74435665914222</v>
      </c>
      <c r="E7" s="10">
        <v>41.2430080795525</v>
      </c>
      <c r="F7" s="10">
        <f t="shared" si="0"/>
        <v>56.3873647386947</v>
      </c>
      <c r="G7" s="51" t="s">
        <v>9</v>
      </c>
    </row>
    <row r="8" spans="1:7">
      <c r="A8" s="49">
        <v>20241028012</v>
      </c>
      <c r="B8" s="50" t="s">
        <v>14</v>
      </c>
      <c r="C8" s="11">
        <v>7.6</v>
      </c>
      <c r="D8" s="11">
        <v>7.5479683972912</v>
      </c>
      <c r="E8" s="52">
        <v>37.0665009322561</v>
      </c>
      <c r="F8" s="10">
        <f t="shared" si="0"/>
        <v>52.2144693295473</v>
      </c>
      <c r="G8" s="51" t="s">
        <v>9</v>
      </c>
    </row>
    <row r="9" spans="1:7">
      <c r="A9" s="49">
        <v>20241027009</v>
      </c>
      <c r="B9" s="50" t="s">
        <v>15</v>
      </c>
      <c r="C9" s="11">
        <v>6.1</v>
      </c>
      <c r="D9" s="11">
        <v>7.14446952595937</v>
      </c>
      <c r="E9" s="10">
        <v>35.3480422622747</v>
      </c>
      <c r="F9" s="10">
        <f t="shared" si="0"/>
        <v>48.5925117882341</v>
      </c>
      <c r="G9" s="51" t="s">
        <v>9</v>
      </c>
    </row>
    <row r="10" spans="1:7">
      <c r="A10" s="53">
        <v>20241028014</v>
      </c>
      <c r="B10" s="54" t="s">
        <v>16</v>
      </c>
      <c r="C10" s="23">
        <v>6</v>
      </c>
      <c r="D10" s="23">
        <v>8.71985369756544</v>
      </c>
      <c r="E10" s="20">
        <v>30.4536979490367</v>
      </c>
      <c r="F10" s="20">
        <f t="shared" si="0"/>
        <v>45.1735516466021</v>
      </c>
      <c r="G10" s="22" t="s">
        <v>17</v>
      </c>
    </row>
    <row r="11" spans="1:7">
      <c r="A11" s="53">
        <v>20241027003</v>
      </c>
      <c r="B11" s="54" t="s">
        <v>18</v>
      </c>
      <c r="C11" s="23">
        <v>6.35</v>
      </c>
      <c r="D11" s="23">
        <v>7.41817155756208</v>
      </c>
      <c r="E11" s="55">
        <v>30.7147296457427</v>
      </c>
      <c r="F11" s="20">
        <f t="shared" si="0"/>
        <v>44.4829012033048</v>
      </c>
      <c r="G11" s="22" t="s">
        <v>17</v>
      </c>
    </row>
    <row r="12" spans="1:7">
      <c r="A12" s="53">
        <v>20241029001</v>
      </c>
      <c r="B12" s="54" t="s">
        <v>19</v>
      </c>
      <c r="C12" s="23">
        <v>6</v>
      </c>
      <c r="D12" s="23">
        <v>10</v>
      </c>
      <c r="E12" s="20">
        <v>23.2318210068365</v>
      </c>
      <c r="F12" s="20">
        <f t="shared" si="0"/>
        <v>39.2318210068365</v>
      </c>
      <c r="G12" s="22" t="s">
        <v>17</v>
      </c>
    </row>
    <row r="13" spans="1:7">
      <c r="A13" s="53">
        <v>20241027012</v>
      </c>
      <c r="B13" s="54" t="s">
        <v>20</v>
      </c>
      <c r="C13" s="23">
        <v>6</v>
      </c>
      <c r="D13" s="23">
        <v>6.51241534988713</v>
      </c>
      <c r="E13" s="20">
        <v>26.5382224984462</v>
      </c>
      <c r="F13" s="20">
        <f t="shared" si="0"/>
        <v>39.0506378483333</v>
      </c>
      <c r="G13" s="22" t="s">
        <v>17</v>
      </c>
    </row>
    <row r="14" spans="1:7">
      <c r="A14" s="53">
        <v>20241028022</v>
      </c>
      <c r="B14" s="54" t="s">
        <v>21</v>
      </c>
      <c r="C14" s="23">
        <v>6</v>
      </c>
      <c r="D14" s="23">
        <v>7.94018058690745</v>
      </c>
      <c r="E14" s="20">
        <v>16.727781230578</v>
      </c>
      <c r="F14" s="20">
        <f t="shared" si="0"/>
        <v>30.6679618174854</v>
      </c>
      <c r="G14" s="22" t="s">
        <v>17</v>
      </c>
    </row>
    <row r="15" spans="1:7">
      <c r="A15" s="53">
        <v>20241027011</v>
      </c>
      <c r="B15" s="54" t="s">
        <v>22</v>
      </c>
      <c r="C15" s="23">
        <v>6.1</v>
      </c>
      <c r="D15" s="23">
        <v>6.64785553047404</v>
      </c>
      <c r="E15" s="20">
        <v>17.8371659415786</v>
      </c>
      <c r="F15" s="20">
        <f t="shared" si="0"/>
        <v>30.5850214720526</v>
      </c>
      <c r="G15" s="22" t="s">
        <v>17</v>
      </c>
    </row>
    <row r="16" spans="1:7">
      <c r="A16" s="53">
        <v>20241028003</v>
      </c>
      <c r="B16" s="54" t="s">
        <v>23</v>
      </c>
      <c r="C16" s="23">
        <v>6</v>
      </c>
      <c r="D16" s="23">
        <v>8.44808126410835</v>
      </c>
      <c r="E16" s="20">
        <v>15.2268489745183</v>
      </c>
      <c r="F16" s="20">
        <f t="shared" si="0"/>
        <v>29.6749302386267</v>
      </c>
      <c r="G16" s="22" t="s">
        <v>17</v>
      </c>
    </row>
    <row r="17" spans="1:7">
      <c r="A17" s="53">
        <v>20241028009</v>
      </c>
      <c r="B17" s="54" t="s">
        <v>24</v>
      </c>
      <c r="C17" s="23">
        <v>6</v>
      </c>
      <c r="D17" s="23">
        <v>8.35214446952596</v>
      </c>
      <c r="E17" s="20">
        <v>15.2268489745183</v>
      </c>
      <c r="F17" s="20">
        <f t="shared" si="0"/>
        <v>29.5789934440443</v>
      </c>
      <c r="G17" s="22" t="s">
        <v>17</v>
      </c>
    </row>
    <row r="18" spans="1:7">
      <c r="A18" s="53">
        <v>20241028018</v>
      </c>
      <c r="B18" s="54" t="s">
        <v>25</v>
      </c>
      <c r="C18" s="23">
        <v>6.35</v>
      </c>
      <c r="D18" s="23">
        <v>9.33408577878104</v>
      </c>
      <c r="E18" s="20">
        <v>13.5216594157862</v>
      </c>
      <c r="F18" s="20">
        <f t="shared" si="0"/>
        <v>29.2057451945672</v>
      </c>
      <c r="G18" s="22" t="s">
        <v>17</v>
      </c>
    </row>
    <row r="19" spans="1:7">
      <c r="A19" s="53">
        <v>20241027001</v>
      </c>
      <c r="B19" s="54" t="s">
        <v>26</v>
      </c>
      <c r="C19" s="23">
        <v>6</v>
      </c>
      <c r="D19" s="23">
        <v>7.37866817155756</v>
      </c>
      <c r="E19" s="20">
        <v>13.3343691733996</v>
      </c>
      <c r="F19" s="20">
        <f t="shared" si="0"/>
        <v>26.7130373449572</v>
      </c>
      <c r="G19" s="22" t="s">
        <v>17</v>
      </c>
    </row>
    <row r="20" spans="1:7">
      <c r="A20" s="53">
        <v>20241028016</v>
      </c>
      <c r="B20" s="54" t="s">
        <v>27</v>
      </c>
      <c r="C20" s="23">
        <v>6</v>
      </c>
      <c r="D20" s="23">
        <v>7.27990970654627</v>
      </c>
      <c r="E20" s="20">
        <v>13.0515848353014</v>
      </c>
      <c r="F20" s="20">
        <f t="shared" si="0"/>
        <v>26.3314945418477</v>
      </c>
      <c r="G20" s="22" t="s">
        <v>17</v>
      </c>
    </row>
    <row r="21" spans="1:7">
      <c r="A21" s="33">
        <v>20241027006</v>
      </c>
      <c r="B21" s="56" t="s">
        <v>28</v>
      </c>
      <c r="C21" s="30">
        <v>6</v>
      </c>
      <c r="D21" s="30">
        <v>8.20541760722348</v>
      </c>
      <c r="E21" s="30">
        <v>10.419515226849</v>
      </c>
      <c r="F21" s="29">
        <f t="shared" si="0"/>
        <v>24.6249328340725</v>
      </c>
      <c r="G21" s="57" t="s">
        <v>29</v>
      </c>
    </row>
    <row r="22" spans="1:7">
      <c r="A22" s="33">
        <v>20241028001</v>
      </c>
      <c r="B22" s="56" t="s">
        <v>30</v>
      </c>
      <c r="C22" s="30">
        <v>6</v>
      </c>
      <c r="D22" s="30">
        <v>8.50451467268623</v>
      </c>
      <c r="E22" s="29">
        <v>10.0062150403978</v>
      </c>
      <c r="F22" s="29">
        <f t="shared" si="0"/>
        <v>24.510729713084</v>
      </c>
      <c r="G22" s="57" t="s">
        <v>29</v>
      </c>
    </row>
    <row r="23" spans="1:7">
      <c r="A23" s="33">
        <v>20241028013</v>
      </c>
      <c r="B23" s="56" t="s">
        <v>31</v>
      </c>
      <c r="C23" s="30">
        <v>6</v>
      </c>
      <c r="D23" s="29">
        <v>8.06997742663657</v>
      </c>
      <c r="E23" s="29">
        <v>8.70105655686762</v>
      </c>
      <c r="F23" s="29">
        <f t="shared" si="0"/>
        <v>22.7710339835042</v>
      </c>
      <c r="G23" s="57" t="s">
        <v>29</v>
      </c>
    </row>
    <row r="24" spans="1:7">
      <c r="A24" s="33">
        <v>20241028002</v>
      </c>
      <c r="B24" s="56" t="s">
        <v>32</v>
      </c>
      <c r="C24" s="30">
        <v>7</v>
      </c>
      <c r="D24" s="30">
        <v>8.10665914221219</v>
      </c>
      <c r="E24" s="29">
        <v>6.9608452454941</v>
      </c>
      <c r="F24" s="29">
        <f t="shared" si="0"/>
        <v>22.0675043877063</v>
      </c>
      <c r="G24" s="57" t="s">
        <v>29</v>
      </c>
    </row>
    <row r="25" spans="1:7">
      <c r="A25" s="33">
        <v>20241027005</v>
      </c>
      <c r="B25" s="56" t="s">
        <v>33</v>
      </c>
      <c r="C25" s="30">
        <v>6</v>
      </c>
      <c r="D25" s="30">
        <v>7.05109155332038</v>
      </c>
      <c r="E25" s="29">
        <v>8.70105655686762</v>
      </c>
      <c r="F25" s="29">
        <f t="shared" si="0"/>
        <v>21.752148110188</v>
      </c>
      <c r="G25" s="57" t="s">
        <v>29</v>
      </c>
    </row>
    <row r="26" spans="1:7">
      <c r="A26" s="33">
        <v>20241028015</v>
      </c>
      <c r="B26" s="56" t="s">
        <v>34</v>
      </c>
      <c r="C26" s="30">
        <v>6</v>
      </c>
      <c r="D26" s="30">
        <v>7.24887133182844</v>
      </c>
      <c r="E26" s="29">
        <v>6.52579241765071</v>
      </c>
      <c r="F26" s="29">
        <f t="shared" si="0"/>
        <v>19.7746637494791</v>
      </c>
      <c r="G26" s="57" t="s">
        <v>29</v>
      </c>
    </row>
    <row r="27" spans="1:7">
      <c r="A27" s="33">
        <v>20241027010</v>
      </c>
      <c r="B27" s="56" t="s">
        <v>35</v>
      </c>
      <c r="C27" s="30">
        <v>6</v>
      </c>
      <c r="D27" s="30">
        <v>6.83408577878104</v>
      </c>
      <c r="E27" s="29">
        <v>6.52579241765071</v>
      </c>
      <c r="F27" s="29">
        <f t="shared" si="0"/>
        <v>19.3598781964318</v>
      </c>
      <c r="G27" s="57" t="s">
        <v>29</v>
      </c>
    </row>
    <row r="28" spans="1:7">
      <c r="A28" s="33">
        <v>20241029002</v>
      </c>
      <c r="B28" s="56" t="s">
        <v>36</v>
      </c>
      <c r="C28" s="30">
        <v>6</v>
      </c>
      <c r="D28" s="30">
        <v>8.49040632054176</v>
      </c>
      <c r="E28" s="29">
        <v>3.26289620882536</v>
      </c>
      <c r="F28" s="29">
        <f t="shared" si="0"/>
        <v>17.7533025293671</v>
      </c>
      <c r="G28" s="57" t="s">
        <v>29</v>
      </c>
    </row>
    <row r="29" spans="1:7">
      <c r="A29" s="33">
        <v>20241028019</v>
      </c>
      <c r="B29" s="56" t="s">
        <v>37</v>
      </c>
      <c r="C29" s="30">
        <v>6</v>
      </c>
      <c r="D29" s="58">
        <v>10</v>
      </c>
      <c r="E29" s="29">
        <v>0</v>
      </c>
      <c r="F29" s="29">
        <f t="shared" si="0"/>
        <v>16</v>
      </c>
      <c r="G29" s="57" t="s">
        <v>29</v>
      </c>
    </row>
    <row r="30" spans="1:7">
      <c r="A30" s="33">
        <v>20241028010</v>
      </c>
      <c r="B30" s="56" t="s">
        <v>38</v>
      </c>
      <c r="C30" s="30">
        <v>6</v>
      </c>
      <c r="D30" s="30">
        <v>9.14561664190193</v>
      </c>
      <c r="E30" s="29">
        <v>0</v>
      </c>
      <c r="F30" s="29">
        <f t="shared" si="0"/>
        <v>15.1456166419019</v>
      </c>
      <c r="G30" s="57" t="s">
        <v>29</v>
      </c>
    </row>
    <row r="31" spans="1:7">
      <c r="A31" s="33">
        <v>20241028017</v>
      </c>
      <c r="B31" s="56" t="s">
        <v>39</v>
      </c>
      <c r="C31" s="30">
        <v>6</v>
      </c>
      <c r="D31" s="30">
        <v>8.8998742713453</v>
      </c>
      <c r="E31" s="29">
        <v>0</v>
      </c>
      <c r="F31" s="29">
        <f t="shared" si="0"/>
        <v>14.8998742713453</v>
      </c>
      <c r="G31" s="57" t="s">
        <v>29</v>
      </c>
    </row>
    <row r="32" spans="1:7">
      <c r="A32" s="33">
        <v>20241028004</v>
      </c>
      <c r="B32" s="56" t="s">
        <v>40</v>
      </c>
      <c r="C32" s="30">
        <v>6</v>
      </c>
      <c r="D32" s="30">
        <v>8.83182844243792</v>
      </c>
      <c r="E32" s="29">
        <v>0</v>
      </c>
      <c r="F32" s="29">
        <f t="shared" si="0"/>
        <v>14.8318284424379</v>
      </c>
      <c r="G32" s="57" t="s">
        <v>29</v>
      </c>
    </row>
    <row r="33" spans="1:7">
      <c r="A33" s="33">
        <v>20241029003</v>
      </c>
      <c r="B33" s="56" t="s">
        <v>41</v>
      </c>
      <c r="C33" s="30">
        <v>6</v>
      </c>
      <c r="D33" s="30">
        <v>8.70203160270881</v>
      </c>
      <c r="E33" s="29">
        <v>0</v>
      </c>
      <c r="F33" s="29">
        <f t="shared" si="0"/>
        <v>14.7020316027088</v>
      </c>
      <c r="G33" s="57" t="s">
        <v>29</v>
      </c>
    </row>
    <row r="34" spans="1:7">
      <c r="A34" s="33">
        <v>20241028008</v>
      </c>
      <c r="B34" s="56" t="s">
        <v>42</v>
      </c>
      <c r="C34" s="30">
        <v>6</v>
      </c>
      <c r="D34" s="30">
        <v>8.65984683963881</v>
      </c>
      <c r="E34" s="29">
        <v>0</v>
      </c>
      <c r="F34" s="29">
        <f t="shared" si="0"/>
        <v>14.6598468396388</v>
      </c>
      <c r="G34" s="57" t="s">
        <v>29</v>
      </c>
    </row>
    <row r="35" spans="1:7">
      <c r="A35" s="33">
        <v>20241028007</v>
      </c>
      <c r="B35" s="56" t="s">
        <v>43</v>
      </c>
      <c r="C35" s="30">
        <v>6</v>
      </c>
      <c r="D35" s="30">
        <v>8.64270202308835</v>
      </c>
      <c r="E35" s="29">
        <v>0</v>
      </c>
      <c r="F35" s="29">
        <f t="shared" si="0"/>
        <v>14.6427020230884</v>
      </c>
      <c r="G35" s="57" t="s">
        <v>29</v>
      </c>
    </row>
    <row r="36" spans="1:7">
      <c r="A36" s="33">
        <v>20241028021</v>
      </c>
      <c r="B36" s="56" t="s">
        <v>44</v>
      </c>
      <c r="C36" s="30">
        <v>6.25</v>
      </c>
      <c r="D36" s="30">
        <v>7.83577878103838</v>
      </c>
      <c r="E36" s="29">
        <v>0</v>
      </c>
      <c r="F36" s="29">
        <f t="shared" si="0"/>
        <v>14.0857787810384</v>
      </c>
      <c r="G36" s="57" t="s">
        <v>29</v>
      </c>
    </row>
    <row r="37" spans="1:7">
      <c r="A37" s="33">
        <v>20241027008</v>
      </c>
      <c r="B37" s="56" t="s">
        <v>45</v>
      </c>
      <c r="C37" s="30">
        <v>6</v>
      </c>
      <c r="D37" s="30">
        <v>7.77088036117382</v>
      </c>
      <c r="E37" s="29">
        <v>0</v>
      </c>
      <c r="F37" s="29">
        <f t="shared" si="0"/>
        <v>13.7708803611738</v>
      </c>
      <c r="G37" s="57" t="s">
        <v>29</v>
      </c>
    </row>
    <row r="38" spans="1:7">
      <c r="A38" s="33">
        <v>20241028006</v>
      </c>
      <c r="B38" s="56" t="s">
        <v>46</v>
      </c>
      <c r="C38" s="30">
        <v>6</v>
      </c>
      <c r="D38" s="30">
        <v>7.13110069722254</v>
      </c>
      <c r="E38" s="29">
        <v>0</v>
      </c>
      <c r="F38" s="29">
        <f t="shared" si="0"/>
        <v>13.1311006972225</v>
      </c>
      <c r="G38" s="57" t="s">
        <v>29</v>
      </c>
    </row>
    <row r="39" spans="1:7">
      <c r="A39" s="59">
        <v>20241027007</v>
      </c>
      <c r="B39" s="60" t="s">
        <v>47</v>
      </c>
      <c r="C39" s="40">
        <v>6</v>
      </c>
      <c r="D39" s="40">
        <v>7.05981941309255</v>
      </c>
      <c r="E39" s="39">
        <v>0</v>
      </c>
      <c r="F39" s="39">
        <f t="shared" si="0"/>
        <v>13.0598194130925</v>
      </c>
      <c r="G39" s="57" t="s">
        <v>29</v>
      </c>
    </row>
    <row r="40" spans="1:7">
      <c r="A40" s="61" t="s">
        <v>48</v>
      </c>
      <c r="B40" s="62"/>
      <c r="C40" s="62"/>
      <c r="D40" s="62"/>
      <c r="E40" s="62"/>
      <c r="F40" s="62"/>
      <c r="G40" s="62"/>
    </row>
    <row r="41" spans="1:7">
      <c r="A41" s="61"/>
      <c r="B41" s="62"/>
      <c r="C41" s="62"/>
      <c r="D41" s="62"/>
      <c r="E41" s="62"/>
      <c r="F41" s="62"/>
      <c r="G41" s="62"/>
    </row>
    <row r="42" spans="1:7">
      <c r="A42" s="61"/>
      <c r="B42" s="62"/>
      <c r="C42" s="62"/>
      <c r="D42" s="62"/>
      <c r="E42" s="62"/>
      <c r="F42" s="62"/>
      <c r="G42" s="62"/>
    </row>
    <row r="43" spans="1:7">
      <c r="A43" s="61"/>
      <c r="B43" s="62"/>
      <c r="C43" s="62"/>
      <c r="D43" s="62"/>
      <c r="E43" s="62"/>
      <c r="F43" s="62"/>
      <c r="G43" s="62"/>
    </row>
    <row r="44" spans="1:7">
      <c r="A44" s="61"/>
      <c r="B44" s="62"/>
      <c r="C44" s="62"/>
      <c r="D44" s="62"/>
      <c r="E44" s="62"/>
      <c r="F44" s="62"/>
      <c r="G44" s="62"/>
    </row>
  </sheetData>
  <mergeCells count="2">
    <mergeCell ref="A1:F1"/>
    <mergeCell ref="A40:G4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zoomScale="85" zoomScaleNormal="85" topLeftCell="A10" workbookViewId="0">
      <selection activeCell="J44" sqref="J44"/>
    </sheetView>
  </sheetViews>
  <sheetFormatPr defaultColWidth="9" defaultRowHeight="15.75" outlineLevelCol="6"/>
  <cols>
    <col min="1" max="1" width="12.8" style="1"/>
    <col min="2" max="2" width="9" style="1"/>
    <col min="3" max="3" width="26.2" style="1" customWidth="1"/>
    <col min="4" max="4" width="19.2" style="1" customWidth="1"/>
    <col min="5" max="5" width="18.7" style="1" customWidth="1"/>
    <col min="6" max="6" width="23" style="1" customWidth="1"/>
    <col min="7" max="7" width="9" style="2"/>
    <col min="8" max="16384" width="9" style="1"/>
  </cols>
  <sheetData>
    <row r="1" ht="42" customHeight="1" spans="1:7">
      <c r="A1" s="3" t="s">
        <v>49</v>
      </c>
      <c r="B1" s="3"/>
      <c r="C1" s="3"/>
      <c r="D1" s="3"/>
      <c r="E1" s="3"/>
      <c r="F1" s="3"/>
      <c r="G1" s="4"/>
    </row>
    <row r="2" ht="28.5" spans="1:7">
      <c r="A2" s="5" t="s">
        <v>50</v>
      </c>
      <c r="B2" s="6" t="s">
        <v>51</v>
      </c>
      <c r="C2" s="6" t="s">
        <v>52</v>
      </c>
      <c r="D2" s="6" t="s">
        <v>53</v>
      </c>
      <c r="E2" s="6" t="s">
        <v>54</v>
      </c>
      <c r="F2" s="6" t="s">
        <v>55</v>
      </c>
      <c r="G2" s="7" t="s">
        <v>7</v>
      </c>
    </row>
    <row r="3" spans="1:7">
      <c r="A3" s="8">
        <v>20244073036</v>
      </c>
      <c r="B3" s="9" t="s">
        <v>56</v>
      </c>
      <c r="C3" s="10">
        <v>7.36923076923077</v>
      </c>
      <c r="D3" s="11">
        <v>9.68690595996869</v>
      </c>
      <c r="E3" s="12">
        <v>70</v>
      </c>
      <c r="F3" s="10">
        <f t="shared" ref="F3:F41" si="0">SUM(C3:E3)</f>
        <v>87.0561367291995</v>
      </c>
      <c r="G3" s="13" t="s">
        <v>9</v>
      </c>
    </row>
    <row r="4" spans="1:7">
      <c r="A4" s="8">
        <v>20244073015</v>
      </c>
      <c r="B4" s="9" t="s">
        <v>57</v>
      </c>
      <c r="C4" s="10">
        <v>6.1</v>
      </c>
      <c r="D4" s="11">
        <v>8.33668791233367</v>
      </c>
      <c r="E4" s="12">
        <v>65.9844335543384</v>
      </c>
      <c r="F4" s="10">
        <f t="shared" si="0"/>
        <v>80.4211214666721</v>
      </c>
      <c r="G4" s="13" t="s">
        <v>9</v>
      </c>
    </row>
    <row r="5" spans="1:7">
      <c r="A5" s="8">
        <v>20244073020</v>
      </c>
      <c r="B5" s="9" t="s">
        <v>58</v>
      </c>
      <c r="C5" s="10">
        <v>6</v>
      </c>
      <c r="D5" s="11">
        <v>7.42815609974281</v>
      </c>
      <c r="E5" s="12">
        <v>61.1415393485154</v>
      </c>
      <c r="F5" s="10">
        <f t="shared" si="0"/>
        <v>74.5696954482582</v>
      </c>
      <c r="G5" s="13" t="s">
        <v>9</v>
      </c>
    </row>
    <row r="6" spans="1:7">
      <c r="A6" s="8">
        <v>20244073035</v>
      </c>
      <c r="B6" s="9" t="s">
        <v>59</v>
      </c>
      <c r="C6" s="10">
        <v>7</v>
      </c>
      <c r="D6" s="11">
        <v>9.54992731745499</v>
      </c>
      <c r="E6" s="12">
        <v>46.9155376189104</v>
      </c>
      <c r="F6" s="10">
        <f t="shared" si="0"/>
        <v>63.4654649363654</v>
      </c>
      <c r="G6" s="13" t="s">
        <v>9</v>
      </c>
    </row>
    <row r="7" spans="1:7">
      <c r="A7" s="8">
        <v>20244073040</v>
      </c>
      <c r="B7" s="14" t="s">
        <v>60</v>
      </c>
      <c r="C7" s="10">
        <v>6</v>
      </c>
      <c r="D7" s="11">
        <v>7.51761153975176</v>
      </c>
      <c r="E7" s="10">
        <v>48.8728740270971</v>
      </c>
      <c r="F7" s="10">
        <f t="shared" si="0"/>
        <v>62.3904855668489</v>
      </c>
      <c r="G7" s="13" t="s">
        <v>9</v>
      </c>
    </row>
    <row r="8" spans="1:7">
      <c r="A8" s="8">
        <v>20244073001</v>
      </c>
      <c r="B8" s="9" t="s">
        <v>61</v>
      </c>
      <c r="C8" s="10">
        <v>6</v>
      </c>
      <c r="D8" s="11">
        <v>7.90059264229006</v>
      </c>
      <c r="E8" s="12">
        <v>42.2542519458057</v>
      </c>
      <c r="F8" s="10">
        <f t="shared" si="0"/>
        <v>56.1548445880958</v>
      </c>
      <c r="G8" s="13" t="s">
        <v>9</v>
      </c>
    </row>
    <row r="9" spans="1:7">
      <c r="A9" s="15">
        <v>20244073002</v>
      </c>
      <c r="B9" s="16" t="s">
        <v>62</v>
      </c>
      <c r="C9" s="10">
        <v>6</v>
      </c>
      <c r="D9" s="11">
        <v>8.33668791233367</v>
      </c>
      <c r="E9" s="17">
        <v>40.7610262323436</v>
      </c>
      <c r="F9" s="10">
        <f t="shared" si="0"/>
        <v>55.0977141446773</v>
      </c>
      <c r="G9" s="13" t="s">
        <v>9</v>
      </c>
    </row>
    <row r="10" spans="1:7">
      <c r="A10" s="8">
        <v>20244073018</v>
      </c>
      <c r="B10" s="9" t="s">
        <v>63</v>
      </c>
      <c r="C10" s="10">
        <v>6</v>
      </c>
      <c r="D10" s="11">
        <v>9.37660740243766</v>
      </c>
      <c r="E10" s="12">
        <v>34.4047275872009</v>
      </c>
      <c r="F10" s="10">
        <f t="shared" si="0"/>
        <v>49.7813349896386</v>
      </c>
      <c r="G10" s="13" t="s">
        <v>9</v>
      </c>
    </row>
    <row r="11" spans="1:7">
      <c r="A11" s="18">
        <v>20244073022</v>
      </c>
      <c r="B11" s="19" t="s">
        <v>64</v>
      </c>
      <c r="C11" s="20">
        <v>6</v>
      </c>
      <c r="D11" s="20">
        <v>9.17533266241753</v>
      </c>
      <c r="E11" s="21">
        <v>34.102046699337</v>
      </c>
      <c r="F11" s="20">
        <f t="shared" si="0"/>
        <v>49.2773793617545</v>
      </c>
      <c r="G11" s="22" t="s">
        <v>17</v>
      </c>
    </row>
    <row r="12" spans="1:7">
      <c r="A12" s="18">
        <v>20244073027</v>
      </c>
      <c r="B12" s="19" t="s">
        <v>65</v>
      </c>
      <c r="C12" s="20">
        <v>6.6</v>
      </c>
      <c r="D12" s="23">
        <v>9.43251705244325</v>
      </c>
      <c r="E12" s="21">
        <v>31.3980974344191</v>
      </c>
      <c r="F12" s="20">
        <f t="shared" si="0"/>
        <v>47.4306144868624</v>
      </c>
      <c r="G12" s="22" t="s">
        <v>17</v>
      </c>
    </row>
    <row r="13" spans="1:7">
      <c r="A13" s="18">
        <v>20244073026</v>
      </c>
      <c r="B13" s="19" t="s">
        <v>66</v>
      </c>
      <c r="C13" s="20">
        <v>6</v>
      </c>
      <c r="D13" s="23">
        <v>9.43531253494353</v>
      </c>
      <c r="E13" s="21">
        <v>28.3309311040646</v>
      </c>
      <c r="F13" s="20">
        <f t="shared" si="0"/>
        <v>43.7662436390081</v>
      </c>
      <c r="G13" s="22" t="s">
        <v>17</v>
      </c>
    </row>
    <row r="14" spans="1:7">
      <c r="A14" s="24">
        <v>20244073005</v>
      </c>
      <c r="B14" s="19" t="s">
        <v>67</v>
      </c>
      <c r="C14" s="20">
        <v>6</v>
      </c>
      <c r="D14" s="23">
        <v>9.27876551492787</v>
      </c>
      <c r="E14" s="25">
        <v>26.6359181320265</v>
      </c>
      <c r="F14" s="20">
        <f t="shared" si="0"/>
        <v>41.9146836469544</v>
      </c>
      <c r="G14" s="22" t="s">
        <v>17</v>
      </c>
    </row>
    <row r="15" spans="1:7">
      <c r="A15" s="18">
        <v>20244073025</v>
      </c>
      <c r="B15" s="19" t="s">
        <v>68</v>
      </c>
      <c r="C15" s="20">
        <v>6</v>
      </c>
      <c r="D15" s="23">
        <v>9.41015319244101</v>
      </c>
      <c r="E15" s="21">
        <v>25.2435860478524</v>
      </c>
      <c r="F15" s="20">
        <f t="shared" si="0"/>
        <v>40.6537392402934</v>
      </c>
      <c r="G15" s="22" t="s">
        <v>17</v>
      </c>
    </row>
    <row r="16" spans="1:7">
      <c r="A16" s="18">
        <v>20244073033</v>
      </c>
      <c r="B16" s="19" t="s">
        <v>69</v>
      </c>
      <c r="C16" s="20">
        <v>6</v>
      </c>
      <c r="D16" s="23">
        <v>9.07189980990719</v>
      </c>
      <c r="E16" s="21">
        <v>24.7613144998559</v>
      </c>
      <c r="F16" s="20">
        <f t="shared" si="0"/>
        <v>39.8332143097631</v>
      </c>
      <c r="G16" s="22" t="s">
        <v>17</v>
      </c>
    </row>
    <row r="17" spans="1:7">
      <c r="A17" s="18">
        <v>20244073010</v>
      </c>
      <c r="B17" s="19" t="s">
        <v>70</v>
      </c>
      <c r="C17" s="20">
        <v>6</v>
      </c>
      <c r="D17" s="23">
        <v>9.3570390249357</v>
      </c>
      <c r="E17" s="21">
        <v>24.214471029115</v>
      </c>
      <c r="F17" s="20">
        <f t="shared" si="0"/>
        <v>39.5715100540507</v>
      </c>
      <c r="G17" s="22" t="s">
        <v>17</v>
      </c>
    </row>
    <row r="18" spans="1:7">
      <c r="A18" s="26">
        <v>20244073017</v>
      </c>
      <c r="B18" s="19" t="s">
        <v>71</v>
      </c>
      <c r="C18" s="20">
        <v>6</v>
      </c>
      <c r="D18" s="23">
        <v>9.00480822990048</v>
      </c>
      <c r="E18" s="21">
        <v>24.214471029115</v>
      </c>
      <c r="F18" s="20">
        <f t="shared" si="0"/>
        <v>39.2192792590155</v>
      </c>
      <c r="G18" s="22" t="s">
        <v>17</v>
      </c>
    </row>
    <row r="19" spans="1:7">
      <c r="A19" s="18">
        <v>20244073039</v>
      </c>
      <c r="B19" s="19" t="s">
        <v>72</v>
      </c>
      <c r="C19" s="20">
        <v>6.1</v>
      </c>
      <c r="D19" s="23">
        <v>9.45767639494576</v>
      </c>
      <c r="E19" s="21">
        <v>20.1787258575958</v>
      </c>
      <c r="F19" s="20">
        <f t="shared" si="0"/>
        <v>35.7364022525416</v>
      </c>
      <c r="G19" s="22" t="s">
        <v>17</v>
      </c>
    </row>
    <row r="20" spans="1:7">
      <c r="A20" s="18">
        <v>20244073014</v>
      </c>
      <c r="B20" s="19" t="s">
        <v>73</v>
      </c>
      <c r="C20" s="20">
        <v>16</v>
      </c>
      <c r="D20" s="23">
        <v>9.49681314994968</v>
      </c>
      <c r="E20" s="21">
        <v>9.84721821850678</v>
      </c>
      <c r="F20" s="20">
        <f t="shared" si="0"/>
        <v>35.3440313684565</v>
      </c>
      <c r="G20" s="22" t="s">
        <v>17</v>
      </c>
    </row>
    <row r="21" spans="1:7">
      <c r="A21" s="18">
        <v>20244073028</v>
      </c>
      <c r="B21" s="19" t="s">
        <v>74</v>
      </c>
      <c r="C21" s="20">
        <v>6</v>
      </c>
      <c r="D21" s="23">
        <v>10</v>
      </c>
      <c r="E21" s="21">
        <v>16.5465552032286</v>
      </c>
      <c r="F21" s="20">
        <f t="shared" si="0"/>
        <v>32.5465552032286</v>
      </c>
      <c r="G21" s="22" t="s">
        <v>17</v>
      </c>
    </row>
    <row r="22" spans="1:7">
      <c r="A22" s="18">
        <v>20244073031</v>
      </c>
      <c r="B22" s="19" t="s">
        <v>75</v>
      </c>
      <c r="C22" s="20">
        <v>6.5</v>
      </c>
      <c r="D22" s="23">
        <v>9.93570390249357</v>
      </c>
      <c r="E22" s="21">
        <v>15.4205823003747</v>
      </c>
      <c r="F22" s="20">
        <f t="shared" si="0"/>
        <v>31.8562862028683</v>
      </c>
      <c r="G22" s="22" t="s">
        <v>17</v>
      </c>
    </row>
    <row r="23" spans="1:7">
      <c r="A23" s="27">
        <v>20244073004</v>
      </c>
      <c r="B23" s="28" t="s">
        <v>76</v>
      </c>
      <c r="C23" s="29">
        <v>6</v>
      </c>
      <c r="D23" s="30">
        <v>8.28357374482836</v>
      </c>
      <c r="E23" s="31">
        <v>14.1251081003171</v>
      </c>
      <c r="F23" s="29">
        <f t="shared" si="0"/>
        <v>28.4086818451455</v>
      </c>
      <c r="G23" s="32" t="s">
        <v>29</v>
      </c>
    </row>
    <row r="24" spans="1:7">
      <c r="A24" s="27">
        <v>20244073024</v>
      </c>
      <c r="B24" s="28" t="s">
        <v>77</v>
      </c>
      <c r="C24" s="29">
        <v>6</v>
      </c>
      <c r="D24" s="29">
        <v>8.81751090238175</v>
      </c>
      <c r="E24" s="31">
        <v>13.3179590660133</v>
      </c>
      <c r="F24" s="29">
        <f t="shared" si="0"/>
        <v>28.135469968395</v>
      </c>
      <c r="G24" s="32" t="s">
        <v>29</v>
      </c>
    </row>
    <row r="25" spans="1:7">
      <c r="A25" s="27">
        <v>20244073013</v>
      </c>
      <c r="B25" s="28" t="s">
        <v>78</v>
      </c>
      <c r="C25" s="29">
        <v>6</v>
      </c>
      <c r="D25" s="30">
        <v>8.25282343732528</v>
      </c>
      <c r="E25" s="31">
        <v>13.0758143557221</v>
      </c>
      <c r="F25" s="29">
        <f t="shared" si="0"/>
        <v>27.3286377930474</v>
      </c>
      <c r="G25" s="32" t="s">
        <v>29</v>
      </c>
    </row>
    <row r="26" spans="1:7">
      <c r="A26" s="27">
        <v>20244073008</v>
      </c>
      <c r="B26" s="28" t="s">
        <v>79</v>
      </c>
      <c r="C26" s="29">
        <v>6</v>
      </c>
      <c r="D26" s="29">
        <v>9.15855976741586</v>
      </c>
      <c r="E26" s="31">
        <v>12.1072355145575</v>
      </c>
      <c r="F26" s="29">
        <f t="shared" si="0"/>
        <v>27.2657952819734</v>
      </c>
      <c r="G26" s="32" t="s">
        <v>29</v>
      </c>
    </row>
    <row r="27" spans="1:7">
      <c r="A27" s="27">
        <v>20244073032</v>
      </c>
      <c r="B27" s="28" t="s">
        <v>80</v>
      </c>
      <c r="C27" s="29">
        <v>6</v>
      </c>
      <c r="D27" s="30">
        <v>8.91535278989153</v>
      </c>
      <c r="E27" s="31">
        <v>11.5018737388296</v>
      </c>
      <c r="F27" s="29">
        <f t="shared" si="0"/>
        <v>26.4172265287211</v>
      </c>
      <c r="G27" s="32" t="s">
        <v>29</v>
      </c>
    </row>
    <row r="28" spans="1:7">
      <c r="A28" s="27">
        <v>20244073011</v>
      </c>
      <c r="B28" s="28" t="s">
        <v>81</v>
      </c>
      <c r="C28" s="29">
        <v>6</v>
      </c>
      <c r="D28" s="30">
        <v>8.93492116739349</v>
      </c>
      <c r="E28" s="31">
        <v>10.2911501873739</v>
      </c>
      <c r="F28" s="29">
        <f t="shared" si="0"/>
        <v>25.2260713547674</v>
      </c>
      <c r="G28" s="32" t="s">
        <v>29</v>
      </c>
    </row>
    <row r="29" spans="1:7">
      <c r="A29" s="27">
        <v>20244073030</v>
      </c>
      <c r="B29" s="28" t="s">
        <v>82</v>
      </c>
      <c r="C29" s="29">
        <v>15.4615384615385</v>
      </c>
      <c r="D29" s="30">
        <v>9.44649446494465</v>
      </c>
      <c r="E29" s="31">
        <v>0</v>
      </c>
      <c r="F29" s="29">
        <f t="shared" si="0"/>
        <v>24.9080329264832</v>
      </c>
      <c r="G29" s="32" t="s">
        <v>29</v>
      </c>
    </row>
    <row r="30" spans="1:7">
      <c r="A30" s="27">
        <v>20244073037</v>
      </c>
      <c r="B30" s="28" t="s">
        <v>83</v>
      </c>
      <c r="C30" s="29">
        <v>6</v>
      </c>
      <c r="D30" s="30">
        <v>9.2619926199262</v>
      </c>
      <c r="E30" s="31">
        <v>9.08042663591813</v>
      </c>
      <c r="F30" s="29">
        <f t="shared" si="0"/>
        <v>24.3424192558443</v>
      </c>
      <c r="G30" s="32" t="s">
        <v>29</v>
      </c>
    </row>
    <row r="31" spans="1:7">
      <c r="A31" s="27">
        <v>20244073029</v>
      </c>
      <c r="B31" s="28" t="s">
        <v>84</v>
      </c>
      <c r="C31" s="29">
        <v>7</v>
      </c>
      <c r="D31" s="30">
        <v>8.94889857989489</v>
      </c>
      <c r="E31" s="31">
        <v>8.35399250504468</v>
      </c>
      <c r="F31" s="29">
        <f t="shared" si="0"/>
        <v>24.3028910849396</v>
      </c>
      <c r="G31" s="32" t="s">
        <v>29</v>
      </c>
    </row>
    <row r="32" spans="1:7">
      <c r="A32" s="27">
        <v>20244073019</v>
      </c>
      <c r="B32" s="28" t="s">
        <v>85</v>
      </c>
      <c r="C32" s="29">
        <v>6</v>
      </c>
      <c r="D32" s="30">
        <v>9.25640165492564</v>
      </c>
      <c r="E32" s="31">
        <v>6.26347650619775</v>
      </c>
      <c r="F32" s="29">
        <f t="shared" si="0"/>
        <v>21.5198781611234</v>
      </c>
      <c r="G32" s="32" t="s">
        <v>29</v>
      </c>
    </row>
    <row r="33" spans="1:7">
      <c r="A33" s="33">
        <v>20244073023</v>
      </c>
      <c r="B33" s="28" t="s">
        <v>86</v>
      </c>
      <c r="C33" s="29">
        <v>6</v>
      </c>
      <c r="D33" s="30">
        <v>8.8510566923851</v>
      </c>
      <c r="E33" s="34">
        <v>5.3675410781205</v>
      </c>
      <c r="F33" s="29">
        <f t="shared" si="0"/>
        <v>20.2185977705056</v>
      </c>
      <c r="G33" s="32" t="s">
        <v>29</v>
      </c>
    </row>
    <row r="34" spans="1:7">
      <c r="A34" s="27">
        <v>20244073007</v>
      </c>
      <c r="B34" s="28" t="s">
        <v>87</v>
      </c>
      <c r="C34" s="29">
        <v>6</v>
      </c>
      <c r="D34" s="30">
        <v>8.57989488985799</v>
      </c>
      <c r="E34" s="31">
        <v>4.03574517151917</v>
      </c>
      <c r="F34" s="29">
        <f t="shared" si="0"/>
        <v>18.6156400613772</v>
      </c>
      <c r="G34" s="32" t="s">
        <v>29</v>
      </c>
    </row>
    <row r="35" spans="1:7">
      <c r="A35" s="27">
        <v>20244073034</v>
      </c>
      <c r="B35" s="28" t="s">
        <v>88</v>
      </c>
      <c r="C35" s="29">
        <v>6</v>
      </c>
      <c r="D35" s="30">
        <v>8.88460248238846</v>
      </c>
      <c r="E35" s="31">
        <v>3.63217065436725</v>
      </c>
      <c r="F35" s="29">
        <f t="shared" si="0"/>
        <v>18.5167731367557</v>
      </c>
      <c r="G35" s="32" t="s">
        <v>29</v>
      </c>
    </row>
    <row r="36" spans="1:7">
      <c r="A36" s="27">
        <v>20244073016</v>
      </c>
      <c r="B36" s="28" t="s">
        <v>89</v>
      </c>
      <c r="C36" s="29">
        <v>6</v>
      </c>
      <c r="D36" s="30">
        <v>8.80073800738007</v>
      </c>
      <c r="E36" s="31">
        <v>2.01787258575958</v>
      </c>
      <c r="F36" s="29">
        <f t="shared" si="0"/>
        <v>16.8186105931397</v>
      </c>
      <c r="G36" s="32" t="s">
        <v>29</v>
      </c>
    </row>
    <row r="37" spans="1:7">
      <c r="A37" s="27">
        <v>20244073006</v>
      </c>
      <c r="B37" s="28" t="s">
        <v>90</v>
      </c>
      <c r="C37" s="29">
        <v>6</v>
      </c>
      <c r="D37" s="30">
        <v>8.79514704237952</v>
      </c>
      <c r="E37" s="31">
        <v>2.01787258575958</v>
      </c>
      <c r="F37" s="29">
        <f t="shared" si="0"/>
        <v>16.8130196281391</v>
      </c>
      <c r="G37" s="32" t="s">
        <v>29</v>
      </c>
    </row>
    <row r="38" spans="1:7">
      <c r="A38" s="27">
        <v>20244073009</v>
      </c>
      <c r="B38" s="28" t="s">
        <v>91</v>
      </c>
      <c r="C38" s="29">
        <v>7.5</v>
      </c>
      <c r="D38" s="30">
        <v>8.85944313988594</v>
      </c>
      <c r="E38" s="31">
        <v>0.403574517151917</v>
      </c>
      <c r="F38" s="29">
        <f t="shared" si="0"/>
        <v>16.7630176570379</v>
      </c>
      <c r="G38" s="32" t="s">
        <v>29</v>
      </c>
    </row>
    <row r="39" spans="1:7">
      <c r="A39" s="33">
        <v>20244073003</v>
      </c>
      <c r="B39" s="35" t="s">
        <v>92</v>
      </c>
      <c r="C39" s="29">
        <v>6.25</v>
      </c>
      <c r="D39" s="30">
        <v>10</v>
      </c>
      <c r="E39" s="36">
        <v>0</v>
      </c>
      <c r="F39" s="29">
        <f t="shared" si="0"/>
        <v>16.25</v>
      </c>
      <c r="G39" s="32" t="s">
        <v>29</v>
      </c>
    </row>
    <row r="40" spans="1:7">
      <c r="A40" s="27">
        <v>20244073021</v>
      </c>
      <c r="B40" s="28" t="s">
        <v>93</v>
      </c>
      <c r="C40" s="29">
        <v>6</v>
      </c>
      <c r="D40" s="30">
        <v>9.65336016996533</v>
      </c>
      <c r="E40" s="29">
        <v>0</v>
      </c>
      <c r="F40" s="29">
        <f t="shared" si="0"/>
        <v>15.6533601699653</v>
      </c>
      <c r="G40" s="32" t="s">
        <v>29</v>
      </c>
    </row>
    <row r="41" spans="1:7">
      <c r="A41" s="37">
        <v>20244073012</v>
      </c>
      <c r="B41" s="38" t="s">
        <v>94</v>
      </c>
      <c r="C41" s="39">
        <v>6</v>
      </c>
      <c r="D41" s="40">
        <v>8.5910768198591</v>
      </c>
      <c r="E41" s="41">
        <v>0</v>
      </c>
      <c r="F41" s="39">
        <f t="shared" si="0"/>
        <v>14.5910768198591</v>
      </c>
      <c r="G41" s="32" t="s">
        <v>29</v>
      </c>
    </row>
    <row r="42" spans="1:7">
      <c r="A42" s="42" t="s">
        <v>95</v>
      </c>
      <c r="B42" s="43"/>
      <c r="C42" s="43"/>
      <c r="D42" s="43"/>
      <c r="E42" s="43"/>
      <c r="F42" s="43"/>
      <c r="G42" s="43"/>
    </row>
    <row r="43" spans="1:7">
      <c r="A43" s="42"/>
      <c r="B43" s="43"/>
      <c r="C43" s="43"/>
      <c r="D43" s="43"/>
      <c r="E43" s="43"/>
      <c r="F43" s="43"/>
      <c r="G43" s="43"/>
    </row>
    <row r="44" spans="1:7">
      <c r="A44" s="42"/>
      <c r="B44" s="43"/>
      <c r="C44" s="43"/>
      <c r="D44" s="43"/>
      <c r="E44" s="43"/>
      <c r="F44" s="43"/>
      <c r="G44" s="43"/>
    </row>
    <row r="45" spans="1:7">
      <c r="A45" s="42"/>
      <c r="B45" s="43"/>
      <c r="C45" s="43"/>
      <c r="D45" s="43"/>
      <c r="E45" s="43"/>
      <c r="F45" s="43"/>
      <c r="G45" s="43"/>
    </row>
  </sheetData>
  <mergeCells count="2">
    <mergeCell ref="A1:G1"/>
    <mergeCell ref="A42:G45"/>
  </mergeCell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学博</vt:lpstr>
      <vt:lpstr>专博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SUN❤</dc:creator>
  <cp:lastModifiedBy>杜婷婷</cp:lastModifiedBy>
  <dcterms:created xsi:type="dcterms:W3CDTF">2023-05-12T19:23:08Z</dcterms:created>
  <dcterms:modified xsi:type="dcterms:W3CDTF">2024-10-04T05:48:04Z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C2628E3D576742979604332B9B195024_13</vt:lpwstr>
  </property>
</Properties>
</file>